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5B978F3-9447-4551-8261-3704A96B7659}" xr6:coauthVersionLast="47" xr6:coauthVersionMax="47" xr10:uidLastSave="{00000000-0000-0000-0000-000000000000}"/>
  <bookViews>
    <workbookView xWindow="-108" yWindow="-108" windowWidth="23256" windowHeight="12576" tabRatio="602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B35" i="1" l="1"/>
  <c r="B30" i="1"/>
  <c r="B15" i="1"/>
  <c r="B40" i="1" l="1"/>
  <c r="B25" i="1" l="1"/>
  <c r="B20" i="1"/>
  <c r="B10" i="1" l="1"/>
</calcChain>
</file>

<file path=xl/sharedStrings.xml><?xml version="1.0" encoding="utf-8"?>
<sst xmlns="http://schemas.openxmlformats.org/spreadsheetml/2006/main" count="78" uniqueCount="69">
  <si>
    <t>Auswertung - Rangliste</t>
  </si>
  <si>
    <t>Rang einzel</t>
  </si>
  <si>
    <t>Name</t>
  </si>
  <si>
    <t>Vorname</t>
  </si>
  <si>
    <t>Rang</t>
  </si>
  <si>
    <t>Total aus 4 Runden</t>
  </si>
  <si>
    <t>Gruppenwettkampf</t>
  </si>
  <si>
    <t>Gruppe-Nr.</t>
  </si>
  <si>
    <t>Gemischter Chor Limpachtal</t>
  </si>
  <si>
    <t>Total Gruppe</t>
  </si>
  <si>
    <t>Gruppen-Name</t>
  </si>
  <si>
    <t>64. Messemärit - Jassturnier</t>
  </si>
  <si>
    <t>GC Limpachtal</t>
  </si>
  <si>
    <t>Schluep</t>
  </si>
  <si>
    <t>Lilli</t>
  </si>
  <si>
    <t>Christen</t>
  </si>
  <si>
    <t>Reinhard</t>
  </si>
  <si>
    <t>Wölfli</t>
  </si>
  <si>
    <t>Markus</t>
  </si>
  <si>
    <t>Tschumi</t>
  </si>
  <si>
    <t>Hanruedi</t>
  </si>
  <si>
    <t>Christine</t>
  </si>
  <si>
    <t>UHUREHA 1</t>
  </si>
  <si>
    <t>Roder</t>
  </si>
  <si>
    <t>Werner</t>
  </si>
  <si>
    <t>Bandi</t>
  </si>
  <si>
    <t>Edgar</t>
  </si>
  <si>
    <t>Wyss</t>
  </si>
  <si>
    <t>Ueli</t>
  </si>
  <si>
    <t>Ryser</t>
  </si>
  <si>
    <t>Hofer</t>
  </si>
  <si>
    <t>Hans</t>
  </si>
  <si>
    <t>Donnstigjass 1</t>
  </si>
  <si>
    <t>Iseli</t>
  </si>
  <si>
    <t>Walter</t>
  </si>
  <si>
    <t>Gisiger</t>
  </si>
  <si>
    <t>Kurt</t>
  </si>
  <si>
    <t>Fankhauser</t>
  </si>
  <si>
    <t>Urs</t>
  </si>
  <si>
    <t>Rüegsegger</t>
  </si>
  <si>
    <t>Lerch</t>
  </si>
  <si>
    <t>Fritz</t>
  </si>
  <si>
    <t>Müller</t>
  </si>
  <si>
    <t>Vreni</t>
  </si>
  <si>
    <t>Stoll</t>
  </si>
  <si>
    <t>Martin</t>
  </si>
  <si>
    <t>Otti</t>
  </si>
  <si>
    <t>Anton</t>
  </si>
  <si>
    <t>Keusen</t>
  </si>
  <si>
    <t xml:space="preserve">König </t>
  </si>
  <si>
    <t>Jean Claude</t>
  </si>
  <si>
    <t>Donnstigjass 3</t>
  </si>
  <si>
    <t>Donnstigjass 2</t>
  </si>
  <si>
    <t>Wähli</t>
  </si>
  <si>
    <t>Jürg</t>
  </si>
  <si>
    <t>Emch</t>
  </si>
  <si>
    <t>Thomas</t>
  </si>
  <si>
    <t>Zbinden</t>
  </si>
  <si>
    <t>Roland</t>
  </si>
  <si>
    <t>Zürcher</t>
  </si>
  <si>
    <t>Lehmann</t>
  </si>
  <si>
    <t>Etzelkofen und 1 Asyl.</t>
  </si>
  <si>
    <t>Portner</t>
  </si>
  <si>
    <t>David</t>
  </si>
  <si>
    <t>Jannine</t>
  </si>
  <si>
    <t>Wanner</t>
  </si>
  <si>
    <t>Albrecht</t>
  </si>
  <si>
    <t>Friederich</t>
  </si>
  <si>
    <t>Theodor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</si>
</sst>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4" fontId="5" fillId="0" borderId="0" xfId="0" applyNumberFormat="1" applyFont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9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150" zoomScaleNormal="150" workbookViewId="0">
      <selection activeCell="D10" sqref="D10"/>
    </sheetView>
  </sheetViews>
  <sheetFormatPr baseColWidth="10" defaultRowHeight="13.2" x14ac:dyDescent="0.25"/>
  <cols>
    <col min="4" max="4" width="20.6640625" customWidth="1"/>
    <col min="5" max="5" width="10.6640625" customWidth="1"/>
    <col min="6" max="7" width="16.6640625" customWidth="1"/>
    <col min="8" max="8" width="18.33203125" customWidth="1"/>
  </cols>
  <sheetData>
    <row r="1" spans="1:14" ht="17.399999999999999" x14ac:dyDescent="0.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4" s="7" customFormat="1" ht="22.8" x14ac:dyDescent="0.4">
      <c r="A4" s="6" t="s">
        <v>11</v>
      </c>
      <c r="B4" s="6"/>
      <c r="C4" s="6"/>
      <c r="D4" s="6"/>
      <c r="E4" s="6"/>
      <c r="F4" s="6"/>
      <c r="G4" s="10">
        <v>46202</v>
      </c>
      <c r="H4" s="8"/>
      <c r="I4" s="6"/>
      <c r="J4" s="6"/>
      <c r="K4" s="6"/>
      <c r="L4" s="6"/>
      <c r="M4" s="6"/>
      <c r="N4" s="6"/>
    </row>
    <row r="6" spans="1:14" x14ac:dyDescent="0.25">
      <c r="G6" s="9"/>
    </row>
    <row r="7" spans="1:14" s="7" customFormat="1" ht="22.8" x14ac:dyDescent="0.4">
      <c r="A7" s="6" t="s">
        <v>0</v>
      </c>
      <c r="B7" s="6"/>
      <c r="C7" s="6"/>
      <c r="D7" s="6"/>
      <c r="E7" s="6"/>
      <c r="F7" s="6"/>
      <c r="G7" s="6" t="s">
        <v>6</v>
      </c>
      <c r="H7" s="6"/>
      <c r="I7" s="6"/>
      <c r="J7" s="6"/>
      <c r="K7" s="6"/>
      <c r="L7" s="6"/>
      <c r="M7" s="6"/>
      <c r="N7" s="6"/>
    </row>
    <row r="8" spans="1:14" ht="12" customHeight="1" thickBot="1" x14ac:dyDescent="0.3"/>
    <row r="9" spans="1:14" s="27" customFormat="1" ht="21.6" customHeight="1" thickBot="1" x14ac:dyDescent="0.3">
      <c r="A9" s="23" t="s">
        <v>4</v>
      </c>
      <c r="B9" s="24" t="s">
        <v>9</v>
      </c>
      <c r="C9" s="25" t="s">
        <v>7</v>
      </c>
      <c r="D9" s="24" t="s">
        <v>10</v>
      </c>
      <c r="E9" s="24" t="s">
        <v>1</v>
      </c>
      <c r="F9" s="24" t="s">
        <v>2</v>
      </c>
      <c r="G9" s="24" t="s">
        <v>3</v>
      </c>
      <c r="H9" s="26" t="s">
        <v>5</v>
      </c>
    </row>
    <row r="10" spans="1:14" s="3" customFormat="1" x14ac:dyDescent="0.25">
      <c r="A10" s="20">
        <v>1</v>
      </c>
      <c r="B10" s="21">
        <f>SUM(H10:H14)</f>
        <v>19700</v>
      </c>
      <c r="C10" s="21">
        <v>6</v>
      </c>
      <c r="D10" s="21" t="s">
        <v>32</v>
      </c>
      <c r="E10" s="21">
        <v>3</v>
      </c>
      <c r="F10" s="21" t="s">
        <v>33</v>
      </c>
      <c r="G10" s="21" t="s">
        <v>34</v>
      </c>
      <c r="H10" s="22">
        <v>4102</v>
      </c>
      <c r="I10"/>
      <c r="J10"/>
      <c r="K10"/>
      <c r="L10"/>
      <c r="M10"/>
      <c r="N10"/>
    </row>
    <row r="11" spans="1:14" s="3" customFormat="1" x14ac:dyDescent="0.25">
      <c r="A11" s="13">
        <v>1</v>
      </c>
      <c r="B11" s="2"/>
      <c r="C11" s="2"/>
      <c r="D11" s="5"/>
      <c r="E11" s="2">
        <v>9</v>
      </c>
      <c r="F11" s="2" t="s">
        <v>35</v>
      </c>
      <c r="G11" s="2" t="s">
        <v>36</v>
      </c>
      <c r="H11" s="14">
        <v>4009</v>
      </c>
      <c r="I11"/>
      <c r="J11"/>
      <c r="K11"/>
      <c r="L11"/>
      <c r="M11"/>
      <c r="N11"/>
    </row>
    <row r="12" spans="1:14" s="3" customFormat="1" x14ac:dyDescent="0.25">
      <c r="A12" s="13">
        <v>1</v>
      </c>
      <c r="B12" s="2"/>
      <c r="C12" s="2"/>
      <c r="D12" s="5"/>
      <c r="E12" s="2">
        <v>14</v>
      </c>
      <c r="F12" s="2" t="s">
        <v>37</v>
      </c>
      <c r="G12" s="2" t="s">
        <v>38</v>
      </c>
      <c r="H12" s="14">
        <v>3962</v>
      </c>
      <c r="I12"/>
      <c r="J12"/>
      <c r="K12"/>
      <c r="L12"/>
      <c r="M12"/>
      <c r="N12"/>
    </row>
    <row r="13" spans="1:14" s="3" customFormat="1" x14ac:dyDescent="0.25">
      <c r="A13" s="13">
        <v>1</v>
      </c>
      <c r="B13" s="2"/>
      <c r="C13" s="2"/>
      <c r="D13" s="5"/>
      <c r="E13" s="2">
        <v>28</v>
      </c>
      <c r="F13" s="2" t="s">
        <v>39</v>
      </c>
      <c r="G13" s="2" t="s">
        <v>31</v>
      </c>
      <c r="H13" s="14">
        <v>3820</v>
      </c>
      <c r="I13"/>
      <c r="J13"/>
      <c r="K13"/>
      <c r="L13"/>
      <c r="M13"/>
      <c r="N13"/>
    </row>
    <row r="14" spans="1:14" s="3" customFormat="1" ht="13.8" thickBot="1" x14ac:dyDescent="0.3">
      <c r="A14" s="17">
        <v>1</v>
      </c>
      <c r="B14" s="18"/>
      <c r="C14" s="18"/>
      <c r="D14" s="28"/>
      <c r="E14" s="18">
        <v>30</v>
      </c>
      <c r="F14" s="18" t="s">
        <v>40</v>
      </c>
      <c r="G14" s="18" t="s">
        <v>41</v>
      </c>
      <c r="H14" s="19">
        <v>3807</v>
      </c>
      <c r="I14"/>
      <c r="J14"/>
      <c r="K14"/>
      <c r="L14"/>
      <c r="M14"/>
      <c r="N14"/>
    </row>
    <row r="15" spans="1:14" s="3" customFormat="1" x14ac:dyDescent="0.25">
      <c r="A15" s="20">
        <v>2</v>
      </c>
      <c r="B15" s="21">
        <f>SUM(H15:H19)</f>
        <v>19510</v>
      </c>
      <c r="C15" s="21">
        <v>8</v>
      </c>
      <c r="D15" s="21" t="s">
        <v>51</v>
      </c>
      <c r="E15" s="21">
        <v>8</v>
      </c>
      <c r="F15" s="21" t="s">
        <v>53</v>
      </c>
      <c r="G15" s="21" t="s">
        <v>54</v>
      </c>
      <c r="H15" s="22">
        <v>4021</v>
      </c>
      <c r="I15"/>
      <c r="J15"/>
      <c r="K15"/>
      <c r="L15"/>
      <c r="M15"/>
      <c r="N15"/>
    </row>
    <row r="16" spans="1:14" s="3" customFormat="1" x14ac:dyDescent="0.25">
      <c r="A16" s="13">
        <v>2</v>
      </c>
      <c r="B16" s="2"/>
      <c r="C16" s="2"/>
      <c r="D16" s="2"/>
      <c r="E16" s="2">
        <v>11</v>
      </c>
      <c r="F16" s="2" t="s">
        <v>55</v>
      </c>
      <c r="G16" s="2" t="s">
        <v>56</v>
      </c>
      <c r="H16" s="14">
        <v>3988</v>
      </c>
      <c r="I16"/>
      <c r="J16"/>
      <c r="K16"/>
      <c r="L16"/>
      <c r="M16"/>
      <c r="N16"/>
    </row>
    <row r="17" spans="1:14" s="3" customFormat="1" x14ac:dyDescent="0.25">
      <c r="A17" s="13">
        <v>2</v>
      </c>
      <c r="B17" s="2"/>
      <c r="C17" s="2"/>
      <c r="D17" s="2"/>
      <c r="E17" s="2">
        <v>19</v>
      </c>
      <c r="F17" s="2" t="s">
        <v>57</v>
      </c>
      <c r="G17" s="2" t="s">
        <v>58</v>
      </c>
      <c r="H17" s="14">
        <v>3913</v>
      </c>
      <c r="I17"/>
      <c r="J17"/>
      <c r="K17"/>
      <c r="L17"/>
      <c r="M17"/>
      <c r="N17"/>
    </row>
    <row r="18" spans="1:14" s="3" customFormat="1" x14ac:dyDescent="0.25">
      <c r="A18" s="13">
        <v>2</v>
      </c>
      <c r="B18" s="2"/>
      <c r="C18" s="2"/>
      <c r="D18" s="2"/>
      <c r="E18" s="2">
        <v>20</v>
      </c>
      <c r="F18" s="2" t="s">
        <v>59</v>
      </c>
      <c r="G18" s="2" t="s">
        <v>36</v>
      </c>
      <c r="H18" s="14">
        <v>3907</v>
      </c>
      <c r="I18"/>
      <c r="J18"/>
      <c r="K18"/>
      <c r="L18"/>
      <c r="M18"/>
      <c r="N18"/>
    </row>
    <row r="19" spans="1:14" s="3" customFormat="1" ht="13.8" thickBot="1" x14ac:dyDescent="0.3">
      <c r="A19" s="15">
        <v>2</v>
      </c>
      <c r="B19" s="4"/>
      <c r="C19" s="4"/>
      <c r="D19" s="4"/>
      <c r="E19" s="4">
        <v>39</v>
      </c>
      <c r="F19" s="4" t="s">
        <v>60</v>
      </c>
      <c r="G19" s="4" t="s">
        <v>50</v>
      </c>
      <c r="H19" s="16">
        <v>3681</v>
      </c>
      <c r="I19"/>
      <c r="J19"/>
      <c r="K19"/>
      <c r="L19"/>
      <c r="M19"/>
      <c r="N19"/>
    </row>
    <row r="20" spans="1:14" s="3" customFormat="1" x14ac:dyDescent="0.25">
      <c r="A20" s="20">
        <v>3</v>
      </c>
      <c r="B20" s="21">
        <f>SUM(H20:H24)</f>
        <v>19344</v>
      </c>
      <c r="C20" s="21">
        <v>4</v>
      </c>
      <c r="D20" s="21" t="s">
        <v>22</v>
      </c>
      <c r="E20" s="21">
        <v>1</v>
      </c>
      <c r="F20" s="21" t="s">
        <v>23</v>
      </c>
      <c r="G20" s="21" t="s">
        <v>24</v>
      </c>
      <c r="H20" s="22">
        <v>4260</v>
      </c>
      <c r="I20"/>
      <c r="J20"/>
      <c r="K20"/>
      <c r="L20"/>
      <c r="M20"/>
      <c r="N20"/>
    </row>
    <row r="21" spans="1:14" s="3" customFormat="1" x14ac:dyDescent="0.25">
      <c r="A21" s="13">
        <v>3</v>
      </c>
      <c r="B21" s="2"/>
      <c r="C21" s="2"/>
      <c r="D21" s="2"/>
      <c r="E21" s="2">
        <v>26</v>
      </c>
      <c r="F21" s="2" t="s">
        <v>25</v>
      </c>
      <c r="G21" s="2" t="s">
        <v>26</v>
      </c>
      <c r="H21" s="14">
        <v>3835</v>
      </c>
      <c r="I21"/>
      <c r="J21"/>
      <c r="K21"/>
      <c r="L21"/>
      <c r="M21"/>
      <c r="N21"/>
    </row>
    <row r="22" spans="1:14" s="3" customFormat="1" x14ac:dyDescent="0.25">
      <c r="A22" s="13">
        <v>3</v>
      </c>
      <c r="B22" s="2"/>
      <c r="C22" s="2"/>
      <c r="D22" s="2"/>
      <c r="E22" s="2">
        <v>29</v>
      </c>
      <c r="F22" s="2" t="s">
        <v>27</v>
      </c>
      <c r="G22" s="2" t="s">
        <v>28</v>
      </c>
      <c r="H22" s="14">
        <v>3815</v>
      </c>
      <c r="I22"/>
      <c r="J22"/>
      <c r="K22"/>
      <c r="L22"/>
      <c r="M22"/>
      <c r="N22"/>
    </row>
    <row r="23" spans="1:14" s="3" customFormat="1" x14ac:dyDescent="0.25">
      <c r="A23" s="13">
        <v>3</v>
      </c>
      <c r="B23" s="2"/>
      <c r="C23" s="2"/>
      <c r="D23" s="2"/>
      <c r="E23" s="2">
        <v>31</v>
      </c>
      <c r="F23" s="2" t="s">
        <v>29</v>
      </c>
      <c r="G23" s="2" t="s">
        <v>24</v>
      </c>
      <c r="H23" s="14">
        <v>3784</v>
      </c>
      <c r="I23"/>
      <c r="J23"/>
      <c r="K23"/>
      <c r="L23"/>
      <c r="M23"/>
      <c r="N23"/>
    </row>
    <row r="24" spans="1:14" s="3" customFormat="1" ht="13.8" thickBot="1" x14ac:dyDescent="0.3">
      <c r="A24" s="15">
        <v>3</v>
      </c>
      <c r="B24" s="4"/>
      <c r="C24" s="4"/>
      <c r="D24" s="4"/>
      <c r="E24" s="4">
        <v>44</v>
      </c>
      <c r="F24" s="4" t="s">
        <v>30</v>
      </c>
      <c r="G24" s="4" t="s">
        <v>31</v>
      </c>
      <c r="H24" s="16">
        <v>3650</v>
      </c>
      <c r="I24"/>
      <c r="J24"/>
      <c r="K24"/>
      <c r="L24"/>
      <c r="M24"/>
      <c r="N24"/>
    </row>
    <row r="25" spans="1:14" x14ac:dyDescent="0.25">
      <c r="A25" s="11">
        <v>4</v>
      </c>
      <c r="B25" s="5">
        <f>SUM(H25:H29)</f>
        <v>19101</v>
      </c>
      <c r="C25" s="5">
        <v>9</v>
      </c>
      <c r="D25" s="5" t="s">
        <v>61</v>
      </c>
      <c r="E25" s="5">
        <v>5</v>
      </c>
      <c r="F25" s="5" t="s">
        <v>62</v>
      </c>
      <c r="G25" s="5" t="s">
        <v>63</v>
      </c>
      <c r="H25" s="12">
        <v>4057</v>
      </c>
    </row>
    <row r="26" spans="1:14" x14ac:dyDescent="0.25">
      <c r="A26" s="13">
        <v>4</v>
      </c>
      <c r="B26" s="2"/>
      <c r="C26" s="2"/>
      <c r="D26" s="5"/>
      <c r="E26" s="2">
        <v>6</v>
      </c>
      <c r="F26" s="2" t="s">
        <v>59</v>
      </c>
      <c r="G26" s="2" t="s">
        <v>64</v>
      </c>
      <c r="H26" s="14">
        <v>4050</v>
      </c>
    </row>
    <row r="27" spans="1:14" x14ac:dyDescent="0.25">
      <c r="A27" s="13">
        <v>4</v>
      </c>
      <c r="B27" s="2"/>
      <c r="C27" s="2"/>
      <c r="D27" s="5"/>
      <c r="E27" s="2">
        <v>25</v>
      </c>
      <c r="F27" s="2" t="s">
        <v>59</v>
      </c>
      <c r="G27" s="2" t="s">
        <v>28</v>
      </c>
      <c r="H27" s="14">
        <v>3839</v>
      </c>
    </row>
    <row r="28" spans="1:14" x14ac:dyDescent="0.25">
      <c r="A28" s="13">
        <v>4</v>
      </c>
      <c r="B28" s="2"/>
      <c r="C28" s="2"/>
      <c r="D28" s="5"/>
      <c r="E28" s="2">
        <v>41</v>
      </c>
      <c r="F28" s="2" t="s">
        <v>65</v>
      </c>
      <c r="G28" s="2" t="s">
        <v>66</v>
      </c>
      <c r="H28" s="14">
        <v>3670</v>
      </c>
    </row>
    <row r="29" spans="1:14" ht="13.8" thickBot="1" x14ac:dyDescent="0.3">
      <c r="A29" s="17">
        <v>4</v>
      </c>
      <c r="B29" s="18"/>
      <c r="C29" s="18"/>
      <c r="D29" s="18"/>
      <c r="E29" s="18">
        <v>52</v>
      </c>
      <c r="F29" s="18" t="s">
        <v>67</v>
      </c>
      <c r="G29" s="18" t="s">
        <v>68</v>
      </c>
      <c r="H29" s="19">
        <v>3485</v>
      </c>
    </row>
    <row r="30" spans="1:14" x14ac:dyDescent="0.25">
      <c r="A30" s="20">
        <v>5</v>
      </c>
      <c r="B30" s="21">
        <f>SUM(H30:H34)</f>
        <v>18988</v>
      </c>
      <c r="C30" s="21">
        <v>1</v>
      </c>
      <c r="D30" s="21" t="s">
        <v>12</v>
      </c>
      <c r="E30" s="21">
        <v>4</v>
      </c>
      <c r="F30" s="21" t="s">
        <v>13</v>
      </c>
      <c r="G30" s="21" t="s">
        <v>14</v>
      </c>
      <c r="H30" s="22">
        <v>4074</v>
      </c>
    </row>
    <row r="31" spans="1:14" x14ac:dyDescent="0.25">
      <c r="A31" s="13">
        <v>5</v>
      </c>
      <c r="B31" s="2"/>
      <c r="C31" s="2"/>
      <c r="D31" s="2"/>
      <c r="E31" s="2">
        <v>18</v>
      </c>
      <c r="F31" s="2" t="s">
        <v>15</v>
      </c>
      <c r="G31" s="2" t="s">
        <v>16</v>
      </c>
      <c r="H31" s="14">
        <v>3919</v>
      </c>
    </row>
    <row r="32" spans="1:14" x14ac:dyDescent="0.25">
      <c r="A32" s="13">
        <v>5</v>
      </c>
      <c r="B32" s="2"/>
      <c r="C32" s="2"/>
      <c r="D32" s="2"/>
      <c r="E32" s="2">
        <v>24</v>
      </c>
      <c r="F32" s="2" t="s">
        <v>17</v>
      </c>
      <c r="G32" s="2" t="s">
        <v>18</v>
      </c>
      <c r="H32" s="14">
        <v>3868</v>
      </c>
    </row>
    <row r="33" spans="1:8" x14ac:dyDescent="0.25">
      <c r="A33" s="13">
        <v>5</v>
      </c>
      <c r="B33" s="2"/>
      <c r="C33" s="2"/>
      <c r="D33" s="2"/>
      <c r="E33" s="2">
        <v>48</v>
      </c>
      <c r="F33" s="2" t="s">
        <v>19</v>
      </c>
      <c r="G33" s="2" t="s">
        <v>20</v>
      </c>
      <c r="H33" s="14">
        <v>3589</v>
      </c>
    </row>
    <row r="34" spans="1:8" ht="13.8" thickBot="1" x14ac:dyDescent="0.3">
      <c r="A34" s="15">
        <v>5</v>
      </c>
      <c r="B34" s="4"/>
      <c r="C34" s="4"/>
      <c r="D34" s="4"/>
      <c r="E34" s="4">
        <v>51</v>
      </c>
      <c r="F34" s="4" t="s">
        <v>17</v>
      </c>
      <c r="G34" s="4" t="s">
        <v>21</v>
      </c>
      <c r="H34" s="16">
        <v>3538</v>
      </c>
    </row>
    <row r="35" spans="1:8" x14ac:dyDescent="0.25">
      <c r="A35" s="20">
        <v>6</v>
      </c>
      <c r="B35" s="21">
        <f>SUM(H35:H39)</f>
        <v>17779</v>
      </c>
      <c r="C35" s="21">
        <v>7</v>
      </c>
      <c r="D35" s="21" t="s">
        <v>52</v>
      </c>
      <c r="E35" s="21">
        <v>33</v>
      </c>
      <c r="F35" s="21" t="s">
        <v>42</v>
      </c>
      <c r="G35" s="21" t="s">
        <v>43</v>
      </c>
      <c r="H35" s="22">
        <v>3749</v>
      </c>
    </row>
    <row r="36" spans="1:8" x14ac:dyDescent="0.25">
      <c r="A36" s="13">
        <v>6</v>
      </c>
      <c r="B36" s="2"/>
      <c r="C36" s="2"/>
      <c r="D36" s="2"/>
      <c r="E36" s="2">
        <v>36</v>
      </c>
      <c r="F36" s="2" t="s">
        <v>44</v>
      </c>
      <c r="G36" s="2" t="s">
        <v>45</v>
      </c>
      <c r="H36" s="14">
        <v>3722</v>
      </c>
    </row>
    <row r="37" spans="1:8" x14ac:dyDescent="0.25">
      <c r="A37" s="13">
        <v>6</v>
      </c>
      <c r="B37" s="2"/>
      <c r="C37" s="2"/>
      <c r="D37" s="2"/>
      <c r="E37" s="2">
        <v>37</v>
      </c>
      <c r="F37" s="2" t="s">
        <v>46</v>
      </c>
      <c r="G37" s="2" t="s">
        <v>47</v>
      </c>
      <c r="H37" s="14">
        <v>3699</v>
      </c>
    </row>
    <row r="38" spans="1:8" x14ac:dyDescent="0.25">
      <c r="A38" s="13">
        <v>6</v>
      </c>
      <c r="B38" s="2"/>
      <c r="C38" s="2"/>
      <c r="D38" s="2"/>
      <c r="E38" s="2">
        <v>47</v>
      </c>
      <c r="F38" s="2" t="s">
        <v>48</v>
      </c>
      <c r="G38" s="2" t="s">
        <v>36</v>
      </c>
      <c r="H38" s="14">
        <v>3620</v>
      </c>
    </row>
    <row r="39" spans="1:8" ht="13.8" thickBot="1" x14ac:dyDescent="0.3">
      <c r="A39" s="15">
        <v>6</v>
      </c>
      <c r="B39" s="4"/>
      <c r="C39" s="4"/>
      <c r="D39" s="4"/>
      <c r="E39" s="4">
        <v>60</v>
      </c>
      <c r="F39" s="4" t="s">
        <v>49</v>
      </c>
      <c r="G39" s="4" t="s">
        <v>50</v>
      </c>
      <c r="H39" s="16">
        <v>2989</v>
      </c>
    </row>
    <row r="40" spans="1:8" x14ac:dyDescent="0.25">
      <c r="A40" s="11"/>
      <c r="B40" s="5">
        <f>SUM(H40:H44)</f>
        <v>0</v>
      </c>
      <c r="C40" s="5"/>
      <c r="D40" s="5"/>
      <c r="E40" s="5"/>
      <c r="F40" s="5"/>
      <c r="G40" s="5"/>
      <c r="H40" s="12"/>
    </row>
    <row r="41" spans="1:8" x14ac:dyDescent="0.25">
      <c r="A41" s="13"/>
      <c r="B41" s="2"/>
      <c r="C41" s="2"/>
      <c r="D41" s="5"/>
      <c r="E41" s="2"/>
      <c r="F41" s="2"/>
      <c r="G41" s="2"/>
      <c r="H41" s="14"/>
    </row>
    <row r="42" spans="1:8" x14ac:dyDescent="0.25">
      <c r="A42" s="13"/>
      <c r="B42" s="2"/>
      <c r="C42" s="2"/>
      <c r="D42" s="5"/>
      <c r="E42" s="2"/>
      <c r="F42" s="2"/>
      <c r="G42" s="2"/>
      <c r="H42" s="14"/>
    </row>
    <row r="43" spans="1:8" x14ac:dyDescent="0.25">
      <c r="A43" s="13"/>
      <c r="B43" s="2"/>
      <c r="C43" s="2"/>
      <c r="D43" s="5"/>
      <c r="E43" s="2"/>
      <c r="F43" s="2"/>
      <c r="G43" s="2"/>
      <c r="H43" s="14"/>
    </row>
    <row r="44" spans="1:8" ht="13.8" thickBot="1" x14ac:dyDescent="0.3">
      <c r="A44" s="15"/>
      <c r="B44" s="4"/>
      <c r="C44" s="4"/>
      <c r="D44" s="4"/>
      <c r="E44" s="4"/>
      <c r="F44" s="4"/>
      <c r="G44" s="4"/>
      <c r="H44" s="16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</sheetData>
  <sortState xmlns:xlrd2="http://schemas.microsoft.com/office/spreadsheetml/2017/richdata2" ref="A10:H39">
    <sortCondition ref="A10:A39"/>
  </sortState>
  <phoneticPr fontId="6" type="noConversion"/>
  <pageMargins left="0.78740157480314965" right="0.78740157480314965" top="0.78740157480314965" bottom="0.19685039370078741" header="0.51181102362204722" footer="0.51181102362204722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Windows-Benutzer</cp:lastModifiedBy>
  <cp:lastPrinted>2026-10-26T22:03:39Z</cp:lastPrinted>
  <dcterms:created xsi:type="dcterms:W3CDTF">2005-07-24T13:11:39Z</dcterms:created>
  <dcterms:modified xsi:type="dcterms:W3CDTF">2026-10-26T22:04:04Z</dcterms:modified>
</cp:coreProperties>
</file>